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\Desktop\"/>
    </mc:Choice>
  </mc:AlternateContent>
  <xr:revisionPtr revIDLastSave="0" documentId="8_{27C90DA2-0D69-4CD1-98F5-7BF43A622B5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eht1" sheetId="1" r:id="rId1"/>
    <sheet name="Leht2" sheetId="2" r:id="rId2"/>
    <sheet name="Leht3" sheetId="3" r:id="rId3"/>
  </sheets>
  <calcPr calcId="191029"/>
</workbook>
</file>

<file path=xl/calcChain.xml><?xml version="1.0" encoding="utf-8"?>
<calcChain xmlns="http://schemas.openxmlformats.org/spreadsheetml/2006/main">
  <c r="D55" i="1" l="1"/>
  <c r="D42" i="1"/>
  <c r="D23" i="1" l="1"/>
  <c r="D50" i="1"/>
  <c r="D24" i="1" l="1"/>
  <c r="D46" i="1"/>
</calcChain>
</file>

<file path=xl/sharedStrings.xml><?xml version="1.0" encoding="utf-8"?>
<sst xmlns="http://schemas.openxmlformats.org/spreadsheetml/2006/main" count="114" uniqueCount="86">
  <si>
    <t>1. VALLA VALITSEMINE</t>
  </si>
  <si>
    <t>2. HARIDUS</t>
  </si>
  <si>
    <t>3. NOORSOOTÖÖ ja SPORT</t>
  </si>
  <si>
    <t>4. KULTUUR, KÜLA- LIIKUMINE JA KODANIKEÜHENDUSED</t>
  </si>
  <si>
    <t>5. SOTSIAALNE TURVALISUS JA TERVISHOID</t>
  </si>
  <si>
    <t>Vastutajad</t>
  </si>
  <si>
    <t>Valla eelarvest</t>
  </si>
  <si>
    <t>TEGEVUS</t>
  </si>
  <si>
    <t>Kokku</t>
  </si>
  <si>
    <t>5.3. Võhma Päevakeskuse arendamine teenuste osutamiseks  valla teistele piirkondadele</t>
  </si>
  <si>
    <t>Toetus</t>
  </si>
  <si>
    <t>vallavalitsus/vallasekretäri abi</t>
  </si>
  <si>
    <t>vallavalitsus/kultuurispetsialist</t>
  </si>
  <si>
    <t>majandusosakond</t>
  </si>
  <si>
    <t>majandusosakond/Suure-Jaani Haldus/Võhma ELKO</t>
  </si>
  <si>
    <t>5.2. Abivajaduste kaardistamine ning vastavalt  sotsiaalteenuste osutamine ja arendamine</t>
  </si>
  <si>
    <t>5.1. Sotsiaalvaldkonna arengukava koostamine ja vastuvõtmine</t>
  </si>
  <si>
    <t>vallavalitsus/arendusspetsialist</t>
  </si>
  <si>
    <t>1.1. Geoinfosüsteemi EVALD arendamine</t>
  </si>
  <si>
    <t>vallavalitsus/majandusosakond</t>
  </si>
  <si>
    <t>4.1. Piirkondlike traditsiooniliste kultuuriürituste korraldamise toetamine</t>
  </si>
  <si>
    <t>4.2. Valla kultuuriasutuste töö analüüsimine ja vajadusel muudatuste tegemine</t>
  </si>
  <si>
    <t>4.3. MTÜ-dele tegevustoetuse, projektide kaasfinantseeringu ning ühekordsete toetuste maksmine</t>
  </si>
  <si>
    <t>4.4. Vallavalitsuse poolt regulaarsete ümarlaudade korraldamine MTÜ-dele ja ettevõtjatele</t>
  </si>
  <si>
    <t>4.5. Külaliikumise info kajastamine valla lehes ja kodulehel</t>
  </si>
  <si>
    <t>4.6. Kogukonnateenuste vajaduse kaardistamine ja osutamine ühingute poolt</t>
  </si>
  <si>
    <t>4.7. Kogukonna eestvedajate tunnustamine</t>
  </si>
  <si>
    <t>4.8. Suure-Jaani laululava remont</t>
  </si>
  <si>
    <t>Selgitused</t>
  </si>
  <si>
    <t>Põhja-Sakala valla arengukava tegevuskava 2021</t>
  </si>
  <si>
    <t>6. ETTEVÕTLUSKESKKOND</t>
  </si>
  <si>
    <t>7. TARISTU JA ELUKESKKOND</t>
  </si>
  <si>
    <t>2.1. Suure-Jaani haldushoone-lastepäevakodu hoone laiendamise projekteerimis- ja ehitustööd</t>
  </si>
  <si>
    <t>2.2. Vastemõisa lasteaia Päevalill laiendamine (moodulid)</t>
  </si>
  <si>
    <t>3.1. Suure-Jaani kooli staadioni rekonstrueerimise III etapp</t>
  </si>
  <si>
    <t>1.2. Valla üldplaneeringu vastuvõtmine</t>
  </si>
  <si>
    <t>3.2. Sürgavere spordihoone ehitus ja sisustus</t>
  </si>
  <si>
    <t>majandusosakond/arendusspetsialist</t>
  </si>
  <si>
    <t>vallavalitsus/haridusjuht</t>
  </si>
  <si>
    <t>vallavalitsus/sotsiaalosakond</t>
  </si>
  <si>
    <t>majandusosakond/sotsiaalosakond</t>
  </si>
  <si>
    <t>vallavalitsus/majandusosakond/haridusjuht</t>
  </si>
  <si>
    <t>vallavalitsus/spordi- ja noorsootööspetsialist</t>
  </si>
  <si>
    <t>vallavalitsus/spordi- ja noorsootööspetsialist/haridusjuht/kultuurispetsialist</t>
  </si>
  <si>
    <t>5.4. Eluruumi tagamise teenuse ühtlustamine ja eluruumide üüritingimuste- ja hindade väljatöötamine ning kehtestamine.</t>
  </si>
  <si>
    <t>5.5. Kõpu hooldekodu rekonstrueerimine Kõpu Sotsiaalteenuste Keskuseks</t>
  </si>
  <si>
    <t>vallavalitsus/it-spetsialist</t>
  </si>
  <si>
    <t>3.3. Vastemõisa avaliku mänguväljaku uuendamine</t>
  </si>
  <si>
    <t>majandusosakond/haridusjuht</t>
  </si>
  <si>
    <t>majandusosakond/spordi- ja noorsootööspetsialist/arendusspetsialist</t>
  </si>
  <si>
    <t>majandusosakond/spordi- ja noorsootööspetsialist</t>
  </si>
  <si>
    <t>majandusosakond/haridusjuht/sotsiaalosakonna juhataja/arendusspetsialist</t>
  </si>
  <si>
    <t>vallavalitsus/kultuuripsetsialist/kommunikatsioonispetsialist</t>
  </si>
  <si>
    <t>vallavalitsus/sotsiaalosakond/arendusspetsialist</t>
  </si>
  <si>
    <t>3.5. Huvihariduskava korrastamine ja elluviimine</t>
  </si>
  <si>
    <t>3.4. Olustvere turnikas-spordibaasi rajamine</t>
  </si>
  <si>
    <t>majandusosakond/kultuurispetsialist/arendusspetsialist</t>
  </si>
  <si>
    <t>2.4. Valla hariduse arengukava vastuvõtmine</t>
  </si>
  <si>
    <t>2.5. Haridusasutuste kvaliteedinäitajate väljatöötamine ja rakendamine</t>
  </si>
  <si>
    <t>2.6. Õpetajate vallasisese koolitamise põhimõtete tegevuskava väljatöötamine</t>
  </si>
  <si>
    <t>2.7. Õpetajate värbamise ja motiveerimise põhimõtete ning nende toetamise meetmete väljatöötamine (motivatsioonipakett)</t>
  </si>
  <si>
    <t>2.8. Teadushuvihariduses osalemise võimaluste suurendamine</t>
  </si>
  <si>
    <t>2.9. Huvitegevuse rahastusmudeli ja põhimõtete väljatöötamine ning rakendamine (sh ringijuhendajate tasustamise põhimõtete loomine)</t>
  </si>
  <si>
    <t>2.10. Suure-Jaani Kooli maja kui õpikeskkonna lähteülesande koostamine</t>
  </si>
  <si>
    <t>6.1. Suure-Jaani Tööstusala turundustegevus</t>
  </si>
  <si>
    <t>7.1. Mustkatete remont ja ehitamine vastavalt teehoiukavale</t>
  </si>
  <si>
    <t>7.2. Kruusateede remont vastavalt teehoiukavale</t>
  </si>
  <si>
    <t>7.3. Kergliiklustee Võhma-Arussaare (Võhma-Kirivere) ehitus</t>
  </si>
  <si>
    <t>7.5. Vastemõisa kergliiklustee (liiklusohtliku koha ümberehitusega ja Coop kaupluse ehitusega seotud vallapoolsed kohustused)</t>
  </si>
  <si>
    <t>7.6. Tänavavalgustuse kaardistamine</t>
  </si>
  <si>
    <t>7.7. Mürakaardi ja müra vähendamise tegevuskava koostamine</t>
  </si>
  <si>
    <t>7.8. Kõpu kalmistu kiviaed</t>
  </si>
  <si>
    <t>7.9. EELK Suure-Jaani Johannese kogudus</t>
  </si>
  <si>
    <t>7.10. Kaasava eelarve rakendamine. Võiduidee "Kondase sild Suure-Jaani järvele".</t>
  </si>
  <si>
    <t>7.11. Osalemine Rohelise Jõemaa Koostöökogu ühisprojektis “Koostöö arendamine ja ühtse külastustaristu rajamine Soomaa piirkonnas”</t>
  </si>
  <si>
    <t>7.12. Siltide ja viitade kaardistamine ning uuendamine koostöös Viljandimaa Arenduskeskusega</t>
  </si>
  <si>
    <t>1.3. Töökorralduse reeglite väljatöötamine ja rakendamine</t>
  </si>
  <si>
    <t>1.4. Infoturbepoliitikast ja sellest tulenevate kordade rakendamine</t>
  </si>
  <si>
    <t>1.5. Kaasava eelarve määruse ülevaatamine</t>
  </si>
  <si>
    <t>1.6. Valla meenete konkurss</t>
  </si>
  <si>
    <t>7.4. Võhma-Reegoldi kergliiklustee</t>
  </si>
  <si>
    <t>7.4. Kõpu kergliiklustee</t>
  </si>
  <si>
    <t>spordi- ja noorsootööspetsialist</t>
  </si>
  <si>
    <t>5.6. Võhma Kogukonnamaja (Tallinna tn 11a üürielamu) ehitus ja mööbli soetamine</t>
  </si>
  <si>
    <t>5.7. Võhma Kogukonnamaja mööbli soetamine</t>
  </si>
  <si>
    <t>2.3. Suure-Jaani Kooli Tääksi õppetegevuskoha küttesüsteemi uuendamine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</si>
</sst>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</font>
    <font>
      <sz val="11"/>
      <color theme="1"/>
      <name val="Calibri"/>
      <family val="2"/>
      <charset val="186"/>
    </font>
    <font>
      <sz val="11"/>
      <name val="Calibri"/>
      <family val="2"/>
      <charset val="186"/>
    </font>
    <font>
      <b/>
      <sz val="16"/>
      <color theme="1"/>
      <name val="Calibri"/>
      <family val="2"/>
      <charset val="186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0" borderId="0" xfId="0" applyFont="1" applyFill="1"/>
    <xf numFmtId="0" fontId="5" fillId="0" borderId="1" xfId="0" applyFont="1" applyFill="1" applyBorder="1" applyAlignment="1">
      <alignment vertical="center" wrapText="1"/>
    </xf>
    <xf numFmtId="3" fontId="2" fillId="0" borderId="0" xfId="0" applyNumberFormat="1" applyFont="1"/>
    <xf numFmtId="0" fontId="3" fillId="0" borderId="1" xfId="0" applyFont="1" applyFill="1" applyBorder="1" applyAlignment="1">
      <alignment horizontal="left" vertical="center" wrapText="1"/>
    </xf>
    <xf numFmtId="0" fontId="6" fillId="0" borderId="0" xfId="1"/>
    <xf numFmtId="0" fontId="3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6" fillId="0" borderId="1" xfId="1" applyBorder="1"/>
    <xf numFmtId="0" fontId="6" fillId="0" borderId="1" xfId="1" applyBorder="1" applyAlignment="1">
      <alignment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3" fillId="0" borderId="5" xfId="0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2" fillId="0" borderId="1" xfId="0" applyFont="1" applyBorder="1"/>
    <xf numFmtId="0" fontId="3" fillId="0" borderId="1" xfId="1" applyFont="1" applyBorder="1" applyAlignment="1">
      <alignment vertical="center" wrapText="1"/>
    </xf>
    <xf numFmtId="3" fontId="2" fillId="0" borderId="1" xfId="0" applyNumberFormat="1" applyFont="1" applyFill="1" applyBorder="1"/>
    <xf numFmtId="3" fontId="3" fillId="0" borderId="1" xfId="0" applyNumberFormat="1" applyFont="1" applyFill="1" applyBorder="1" applyAlignment="1">
      <alignment wrapText="1"/>
    </xf>
    <xf numFmtId="0" fontId="2" fillId="0" borderId="0" xfId="0" applyFont="1" applyBorder="1"/>
    <xf numFmtId="3" fontId="3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aallaad" xfId="0" builtinId="0"/>
    <cellStyle name="Normaallaad 2" xfId="1" xr:uid="{A1E47027-ECCE-4057-AF73-7AEF22AD6A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0"/>
  <sheetViews>
    <sheetView tabSelected="1" zoomScaleNormal="100" workbookViewId="0">
      <pane ySplit="3" topLeftCell="A25" activePane="bottomLeft" state="frozen"/>
      <selection pane="bottomLeft" activeCell="A16" sqref="A16"/>
    </sheetView>
  </sheetViews>
  <sheetFormatPr defaultColWidth="9.109375" defaultRowHeight="14.4" x14ac:dyDescent="0.3"/>
  <cols>
    <col min="1" max="1" width="92" style="1" customWidth="1"/>
    <col min="2" max="2" width="11.33203125" style="1" bestFit="1" customWidth="1"/>
    <col min="3" max="3" width="10.44140625" style="1" customWidth="1"/>
    <col min="4" max="4" width="11.33203125" style="1" bestFit="1" customWidth="1"/>
    <col min="5" max="5" width="53.88671875" style="1" customWidth="1"/>
    <col min="6" max="6" width="69.109375" style="1" customWidth="1"/>
    <col min="7" max="16384" width="9.109375" style="1"/>
  </cols>
  <sheetData>
    <row r="1" spans="1:6" ht="18" customHeight="1" x14ac:dyDescent="0.3">
      <c r="A1" s="42" t="s">
        <v>29</v>
      </c>
      <c r="B1" s="2"/>
      <c r="C1" s="2"/>
      <c r="D1" s="2"/>
      <c r="E1" s="2"/>
      <c r="F1" s="2"/>
    </row>
    <row r="2" spans="1:6" x14ac:dyDescent="0.3">
      <c r="A2" s="43"/>
      <c r="B2" s="2"/>
      <c r="C2" s="2"/>
      <c r="D2" s="2"/>
      <c r="E2" s="2"/>
      <c r="F2" s="2"/>
    </row>
    <row r="3" spans="1:6" ht="30.75" customHeight="1" x14ac:dyDescent="0.3">
      <c r="A3" s="3" t="s">
        <v>7</v>
      </c>
      <c r="B3" s="3" t="s">
        <v>8</v>
      </c>
      <c r="C3" s="3" t="s">
        <v>10</v>
      </c>
      <c r="D3" s="3" t="s">
        <v>6</v>
      </c>
      <c r="E3" s="3" t="s">
        <v>5</v>
      </c>
      <c r="F3" s="3" t="s">
        <v>28</v>
      </c>
    </row>
    <row r="4" spans="1:6" x14ac:dyDescent="0.3">
      <c r="A4" s="4" t="s">
        <v>0</v>
      </c>
      <c r="B4" s="5"/>
      <c r="C4" s="5"/>
      <c r="D4" s="5"/>
      <c r="E4" s="5"/>
      <c r="F4" s="6"/>
    </row>
    <row r="5" spans="1:6" x14ac:dyDescent="0.3">
      <c r="A5" s="10" t="s">
        <v>18</v>
      </c>
      <c r="B5" s="9"/>
      <c r="C5" s="9"/>
      <c r="D5" s="9"/>
      <c r="E5" s="7" t="s">
        <v>19</v>
      </c>
      <c r="F5" s="10"/>
    </row>
    <row r="6" spans="1:6" x14ac:dyDescent="0.3">
      <c r="A6" s="10" t="s">
        <v>35</v>
      </c>
      <c r="B6" s="11"/>
      <c r="C6" s="11"/>
      <c r="D6" s="11"/>
      <c r="E6" s="10" t="s">
        <v>19</v>
      </c>
      <c r="F6" s="10"/>
    </row>
    <row r="7" spans="1:6" x14ac:dyDescent="0.3">
      <c r="A7" s="10" t="s">
        <v>76</v>
      </c>
      <c r="B7" s="11"/>
      <c r="C7" s="11"/>
      <c r="D7" s="11"/>
      <c r="E7" s="10" t="s">
        <v>11</v>
      </c>
      <c r="F7" s="12"/>
    </row>
    <row r="8" spans="1:6" x14ac:dyDescent="0.3">
      <c r="A8" s="10" t="s">
        <v>77</v>
      </c>
      <c r="B8" s="11"/>
      <c r="C8" s="11"/>
      <c r="D8" s="11"/>
      <c r="E8" s="10" t="s">
        <v>46</v>
      </c>
      <c r="F8" s="12"/>
    </row>
    <row r="9" spans="1:6" x14ac:dyDescent="0.3">
      <c r="A9" s="10" t="s">
        <v>78</v>
      </c>
      <c r="B9" s="11"/>
      <c r="C9" s="11"/>
      <c r="D9" s="11"/>
      <c r="E9" s="10" t="s">
        <v>17</v>
      </c>
      <c r="F9" s="12"/>
    </row>
    <row r="10" spans="1:6" x14ac:dyDescent="0.3">
      <c r="A10" s="10" t="s">
        <v>79</v>
      </c>
      <c r="B10" s="11">
        <v>2000</v>
      </c>
      <c r="C10" s="11">
        <v>0</v>
      </c>
      <c r="D10" s="11">
        <v>2000</v>
      </c>
      <c r="E10" s="10" t="s">
        <v>52</v>
      </c>
      <c r="F10" s="12"/>
    </row>
    <row r="11" spans="1:6" x14ac:dyDescent="0.3">
      <c r="A11" s="4" t="s">
        <v>1</v>
      </c>
      <c r="B11" s="14"/>
      <c r="C11" s="14"/>
      <c r="D11" s="14"/>
      <c r="E11" s="5"/>
      <c r="F11" s="10"/>
    </row>
    <row r="12" spans="1:6" ht="28.8" x14ac:dyDescent="0.3">
      <c r="A12" s="10" t="s">
        <v>32</v>
      </c>
      <c r="B12" s="40">
        <v>290000</v>
      </c>
      <c r="C12" s="40">
        <v>122000</v>
      </c>
      <c r="D12" s="40">
        <v>168000</v>
      </c>
      <c r="E12" s="10" t="s">
        <v>51</v>
      </c>
      <c r="F12" s="10"/>
    </row>
    <row r="13" spans="1:6" x14ac:dyDescent="0.3">
      <c r="A13" s="7" t="s">
        <v>33</v>
      </c>
      <c r="B13" s="11">
        <v>55000</v>
      </c>
      <c r="C13" s="15">
        <v>0</v>
      </c>
      <c r="D13" s="11">
        <v>55000</v>
      </c>
      <c r="E13" s="7" t="s">
        <v>48</v>
      </c>
      <c r="F13" s="10"/>
    </row>
    <row r="14" spans="1:6" x14ac:dyDescent="0.3">
      <c r="A14" s="12" t="s">
        <v>85</v>
      </c>
      <c r="B14" s="11">
        <v>60000</v>
      </c>
      <c r="C14" s="16">
        <v>0</v>
      </c>
      <c r="D14" s="11">
        <v>60000</v>
      </c>
      <c r="E14" s="36" t="s">
        <v>41</v>
      </c>
      <c r="F14" s="10"/>
    </row>
    <row r="15" spans="1:6" x14ac:dyDescent="0.3">
      <c r="A15" s="7" t="s">
        <v>57</v>
      </c>
      <c r="B15" s="9"/>
      <c r="C15" s="9"/>
      <c r="D15" s="11"/>
      <c r="E15" s="7" t="s">
        <v>38</v>
      </c>
      <c r="F15" s="10"/>
    </row>
    <row r="16" spans="1:6" x14ac:dyDescent="0.3">
      <c r="A16" s="24" t="s">
        <v>58</v>
      </c>
      <c r="B16" s="9"/>
      <c r="C16" s="9"/>
      <c r="D16" s="11"/>
      <c r="E16" s="28" t="s">
        <v>38</v>
      </c>
      <c r="F16" s="10"/>
    </row>
    <row r="17" spans="1:6" x14ac:dyDescent="0.3">
      <c r="A17" s="25" t="s">
        <v>59</v>
      </c>
      <c r="B17" s="9"/>
      <c r="C17" s="9"/>
      <c r="D17" s="11"/>
      <c r="E17" s="29" t="s">
        <v>38</v>
      </c>
      <c r="F17" s="10"/>
    </row>
    <row r="18" spans="1:6" ht="28.8" x14ac:dyDescent="0.3">
      <c r="A18" s="27" t="s">
        <v>60</v>
      </c>
      <c r="B18" s="9"/>
      <c r="C18" s="9"/>
      <c r="D18" s="11"/>
      <c r="E18" s="29" t="s">
        <v>38</v>
      </c>
      <c r="F18" s="10"/>
    </row>
    <row r="19" spans="1:6" x14ac:dyDescent="0.3">
      <c r="A19" s="26" t="s">
        <v>61</v>
      </c>
      <c r="B19" s="9"/>
      <c r="C19" s="9"/>
      <c r="D19" s="11"/>
      <c r="E19" s="29" t="s">
        <v>42</v>
      </c>
      <c r="F19" s="10"/>
    </row>
    <row r="20" spans="1:6" ht="28.8" x14ac:dyDescent="0.3">
      <c r="A20" s="25" t="s">
        <v>62</v>
      </c>
      <c r="B20" s="9"/>
      <c r="C20" s="9"/>
      <c r="D20" s="11"/>
      <c r="E20" s="29" t="s">
        <v>43</v>
      </c>
      <c r="F20" s="10"/>
    </row>
    <row r="21" spans="1:6" x14ac:dyDescent="0.3">
      <c r="A21" s="23" t="s">
        <v>63</v>
      </c>
      <c r="B21" s="9"/>
      <c r="C21" s="9"/>
      <c r="D21" s="11"/>
      <c r="E21" s="29" t="s">
        <v>41</v>
      </c>
      <c r="F21" s="10"/>
    </row>
    <row r="22" spans="1:6" x14ac:dyDescent="0.3">
      <c r="A22" s="4" t="s">
        <v>2</v>
      </c>
      <c r="B22" s="14"/>
      <c r="C22" s="14"/>
      <c r="D22" s="14"/>
      <c r="E22" s="5"/>
      <c r="F22" s="10"/>
    </row>
    <row r="23" spans="1:6" ht="28.8" x14ac:dyDescent="0.3">
      <c r="A23" s="7" t="s">
        <v>34</v>
      </c>
      <c r="B23" s="11">
        <v>800000</v>
      </c>
      <c r="C23" s="11">
        <v>610000</v>
      </c>
      <c r="D23" s="11">
        <f>B23-C23</f>
        <v>190000</v>
      </c>
      <c r="E23" s="13" t="s">
        <v>49</v>
      </c>
      <c r="F23" s="12"/>
    </row>
    <row r="24" spans="1:6" s="19" customFormat="1" ht="28.8" x14ac:dyDescent="0.3">
      <c r="A24" s="10" t="s">
        <v>36</v>
      </c>
      <c r="B24" s="11">
        <v>291770</v>
      </c>
      <c r="C24" s="11">
        <v>60000</v>
      </c>
      <c r="D24" s="11">
        <f>B24-C24</f>
        <v>231770</v>
      </c>
      <c r="E24" s="20" t="s">
        <v>49</v>
      </c>
      <c r="F24" s="10"/>
    </row>
    <row r="25" spans="1:6" s="19" customFormat="1" x14ac:dyDescent="0.3">
      <c r="A25" s="10" t="s">
        <v>47</v>
      </c>
      <c r="B25" s="11">
        <v>7400</v>
      </c>
      <c r="C25" s="11">
        <v>4000</v>
      </c>
      <c r="D25" s="11">
        <v>3400</v>
      </c>
      <c r="E25" s="20" t="s">
        <v>50</v>
      </c>
      <c r="F25" s="10"/>
    </row>
    <row r="26" spans="1:6" s="19" customFormat="1" x14ac:dyDescent="0.3">
      <c r="A26" s="10" t="s">
        <v>55</v>
      </c>
      <c r="B26" s="11">
        <v>18000</v>
      </c>
      <c r="C26" s="11">
        <v>10000</v>
      </c>
      <c r="D26" s="11">
        <v>8000</v>
      </c>
      <c r="E26" s="20" t="s">
        <v>50</v>
      </c>
      <c r="F26" s="10"/>
    </row>
    <row r="27" spans="1:6" s="19" customFormat="1" x14ac:dyDescent="0.3">
      <c r="A27" s="10" t="s">
        <v>54</v>
      </c>
      <c r="B27" s="11"/>
      <c r="C27" s="11"/>
      <c r="D27" s="11"/>
      <c r="E27" s="20" t="s">
        <v>82</v>
      </c>
      <c r="F27" s="10"/>
    </row>
    <row r="28" spans="1:6" x14ac:dyDescent="0.3">
      <c r="A28" s="4" t="s">
        <v>3</v>
      </c>
      <c r="B28" s="14"/>
      <c r="C28" s="14"/>
      <c r="D28" s="14"/>
      <c r="E28" s="5"/>
      <c r="F28" s="10"/>
    </row>
    <row r="29" spans="1:6" x14ac:dyDescent="0.3">
      <c r="A29" s="7" t="s">
        <v>20</v>
      </c>
      <c r="B29" s="11">
        <v>27900</v>
      </c>
      <c r="C29" s="11">
        <v>1000</v>
      </c>
      <c r="D29" s="11">
        <v>26900</v>
      </c>
      <c r="E29" s="7" t="s">
        <v>12</v>
      </c>
      <c r="F29" s="17"/>
    </row>
    <row r="30" spans="1:6" x14ac:dyDescent="0.3">
      <c r="A30" s="7" t="s">
        <v>21</v>
      </c>
      <c r="B30" s="11"/>
      <c r="C30" s="11"/>
      <c r="D30" s="11"/>
      <c r="E30" s="7" t="s">
        <v>12</v>
      </c>
      <c r="F30" s="12"/>
    </row>
    <row r="31" spans="1:6" x14ac:dyDescent="0.3">
      <c r="A31" s="7" t="s">
        <v>22</v>
      </c>
      <c r="B31" s="11">
        <v>42700</v>
      </c>
      <c r="C31" s="11">
        <v>0</v>
      </c>
      <c r="D31" s="11">
        <v>42700</v>
      </c>
      <c r="E31" s="7" t="s">
        <v>12</v>
      </c>
      <c r="F31" s="10"/>
    </row>
    <row r="32" spans="1:6" x14ac:dyDescent="0.3">
      <c r="A32" s="7" t="s">
        <v>23</v>
      </c>
      <c r="B32" s="11">
        <v>2000</v>
      </c>
      <c r="C32" s="11">
        <v>0</v>
      </c>
      <c r="D32" s="11">
        <v>2000</v>
      </c>
      <c r="E32" s="7" t="s">
        <v>12</v>
      </c>
      <c r="F32" s="12"/>
    </row>
    <row r="33" spans="1:6" x14ac:dyDescent="0.3">
      <c r="A33" s="7" t="s">
        <v>24</v>
      </c>
      <c r="B33" s="11"/>
      <c r="C33" s="11"/>
      <c r="D33" s="11"/>
      <c r="E33" s="7" t="s">
        <v>12</v>
      </c>
      <c r="F33" s="18"/>
    </row>
    <row r="34" spans="1:6" x14ac:dyDescent="0.3">
      <c r="A34" s="7" t="s">
        <v>25</v>
      </c>
      <c r="B34" s="11"/>
      <c r="C34" s="11"/>
      <c r="D34" s="11"/>
      <c r="E34" s="7" t="s">
        <v>12</v>
      </c>
      <c r="F34" s="18"/>
    </row>
    <row r="35" spans="1:6" x14ac:dyDescent="0.3">
      <c r="A35" s="8" t="s">
        <v>26</v>
      </c>
      <c r="B35" s="11">
        <v>4500</v>
      </c>
      <c r="C35" s="11">
        <v>0</v>
      </c>
      <c r="D35" s="11">
        <v>4500</v>
      </c>
      <c r="E35" s="7" t="s">
        <v>12</v>
      </c>
      <c r="F35" s="12"/>
    </row>
    <row r="36" spans="1:6" x14ac:dyDescent="0.3">
      <c r="A36" s="22" t="s">
        <v>27</v>
      </c>
      <c r="B36" s="9">
        <v>30000</v>
      </c>
      <c r="C36" s="11">
        <v>0</v>
      </c>
      <c r="D36" s="11">
        <v>30000</v>
      </c>
      <c r="E36" s="7" t="s">
        <v>19</v>
      </c>
      <c r="F36" s="10"/>
    </row>
    <row r="37" spans="1:6" x14ac:dyDescent="0.3">
      <c r="A37" s="4" t="s">
        <v>4</v>
      </c>
      <c r="B37" s="14"/>
      <c r="C37" s="14"/>
      <c r="D37" s="14"/>
      <c r="E37" s="5"/>
      <c r="F37" s="10"/>
    </row>
    <row r="38" spans="1:6" ht="31.8" customHeight="1" x14ac:dyDescent="0.3">
      <c r="A38" s="1" t="s">
        <v>16</v>
      </c>
      <c r="B38" s="9"/>
      <c r="C38" s="9"/>
      <c r="D38" s="9"/>
      <c r="E38" s="7" t="s">
        <v>53</v>
      </c>
      <c r="F38" s="10"/>
    </row>
    <row r="39" spans="1:6" ht="37.200000000000003" customHeight="1" x14ac:dyDescent="0.3">
      <c r="A39" s="7" t="s">
        <v>15</v>
      </c>
      <c r="B39" s="9"/>
      <c r="C39" s="9"/>
      <c r="D39" s="9"/>
      <c r="E39" s="7" t="s">
        <v>39</v>
      </c>
      <c r="F39" s="10"/>
    </row>
    <row r="40" spans="1:6" x14ac:dyDescent="0.3">
      <c r="A40" s="7" t="s">
        <v>9</v>
      </c>
      <c r="B40" s="9"/>
      <c r="C40" s="9"/>
      <c r="D40" s="9"/>
      <c r="E40" s="7" t="s">
        <v>39</v>
      </c>
      <c r="F40" s="17"/>
    </row>
    <row r="41" spans="1:6" ht="28.8" x14ac:dyDescent="0.3">
      <c r="A41" s="30" t="s">
        <v>44</v>
      </c>
      <c r="B41" s="11"/>
      <c r="C41" s="11"/>
      <c r="D41" s="11"/>
      <c r="E41" s="7" t="s">
        <v>39</v>
      </c>
      <c r="F41" s="10"/>
    </row>
    <row r="42" spans="1:6" x14ac:dyDescent="0.3">
      <c r="A42" s="7" t="s">
        <v>45</v>
      </c>
      <c r="B42" s="37">
        <v>774942</v>
      </c>
      <c r="C42" s="11">
        <v>214942</v>
      </c>
      <c r="D42" s="11">
        <f>B42-C42</f>
        <v>560000</v>
      </c>
      <c r="E42" s="7" t="s">
        <v>40</v>
      </c>
    </row>
    <row r="43" spans="1:6" x14ac:dyDescent="0.3">
      <c r="A43" s="7" t="s">
        <v>83</v>
      </c>
      <c r="B43" s="37">
        <v>1027128</v>
      </c>
      <c r="C43" s="11">
        <v>500000</v>
      </c>
      <c r="D43" s="11">
        <v>527128</v>
      </c>
      <c r="E43" s="7" t="s">
        <v>40</v>
      </c>
      <c r="F43" s="10"/>
    </row>
    <row r="44" spans="1:6" x14ac:dyDescent="0.3">
      <c r="A44" s="7" t="s">
        <v>84</v>
      </c>
      <c r="B44" s="37">
        <v>50000</v>
      </c>
      <c r="C44" s="11">
        <v>0</v>
      </c>
      <c r="D44" s="11">
        <v>50000</v>
      </c>
      <c r="E44" s="7" t="s">
        <v>40</v>
      </c>
      <c r="F44" s="10"/>
    </row>
    <row r="45" spans="1:6" x14ac:dyDescent="0.3">
      <c r="A45" s="4" t="s">
        <v>30</v>
      </c>
      <c r="B45" s="14"/>
      <c r="C45" s="14"/>
      <c r="D45" s="14"/>
      <c r="E45" s="5"/>
      <c r="F45" s="10"/>
    </row>
    <row r="46" spans="1:6" x14ac:dyDescent="0.3">
      <c r="A46" s="10" t="s">
        <v>64</v>
      </c>
      <c r="B46" s="11">
        <v>5000</v>
      </c>
      <c r="C46" s="11">
        <v>0</v>
      </c>
      <c r="D46" s="11">
        <f>B46-C46</f>
        <v>5000</v>
      </c>
      <c r="E46" s="7" t="s">
        <v>17</v>
      </c>
      <c r="F46" s="10"/>
    </row>
    <row r="47" spans="1:6" x14ac:dyDescent="0.3">
      <c r="A47" s="4" t="s">
        <v>31</v>
      </c>
      <c r="B47" s="14"/>
      <c r="C47" s="14"/>
      <c r="D47" s="14"/>
      <c r="E47" s="5"/>
      <c r="F47" s="10"/>
    </row>
    <row r="48" spans="1:6" x14ac:dyDescent="0.3">
      <c r="A48" s="7" t="s">
        <v>65</v>
      </c>
      <c r="B48" s="37">
        <v>236000</v>
      </c>
      <c r="C48" s="11">
        <v>0</v>
      </c>
      <c r="D48" s="11">
        <v>236000</v>
      </c>
      <c r="E48" s="7" t="s">
        <v>13</v>
      </c>
      <c r="F48" s="12"/>
    </row>
    <row r="49" spans="1:6" x14ac:dyDescent="0.3">
      <c r="A49" s="7" t="s">
        <v>66</v>
      </c>
      <c r="B49" s="37">
        <v>44000</v>
      </c>
      <c r="C49" s="11">
        <v>0</v>
      </c>
      <c r="D49" s="11">
        <v>44000</v>
      </c>
      <c r="E49" s="7" t="s">
        <v>13</v>
      </c>
      <c r="F49" s="12"/>
    </row>
    <row r="50" spans="1:6" x14ac:dyDescent="0.3">
      <c r="A50" s="10" t="s">
        <v>67</v>
      </c>
      <c r="B50" s="37">
        <v>1151174</v>
      </c>
      <c r="C50" s="11"/>
      <c r="D50" s="11">
        <f>B50-C50</f>
        <v>1151174</v>
      </c>
      <c r="E50" s="10" t="s">
        <v>13</v>
      </c>
      <c r="F50" s="10"/>
    </row>
    <row r="51" spans="1:6" x14ac:dyDescent="0.3">
      <c r="A51" s="10" t="s">
        <v>80</v>
      </c>
      <c r="B51" s="37">
        <v>200000</v>
      </c>
      <c r="C51" s="11">
        <v>200000</v>
      </c>
      <c r="D51" s="11">
        <v>0</v>
      </c>
      <c r="E51" s="10" t="s">
        <v>13</v>
      </c>
      <c r="F51" s="10"/>
    </row>
    <row r="52" spans="1:6" s="19" customFormat="1" x14ac:dyDescent="0.3">
      <c r="A52" s="10" t="s">
        <v>81</v>
      </c>
      <c r="B52" s="37">
        <v>51000</v>
      </c>
      <c r="C52" s="11">
        <v>0</v>
      </c>
      <c r="D52" s="11">
        <v>51000</v>
      </c>
      <c r="E52" s="10" t="s">
        <v>13</v>
      </c>
      <c r="F52" s="10"/>
    </row>
    <row r="53" spans="1:6" s="19" customFormat="1" ht="28.8" x14ac:dyDescent="0.3">
      <c r="A53" s="10" t="s">
        <v>68</v>
      </c>
      <c r="B53" s="41">
        <v>150000</v>
      </c>
      <c r="C53" s="11">
        <v>0</v>
      </c>
      <c r="D53" s="11">
        <v>150000</v>
      </c>
      <c r="E53" s="10" t="s">
        <v>13</v>
      </c>
      <c r="F53" s="10"/>
    </row>
    <row r="54" spans="1:6" x14ac:dyDescent="0.3">
      <c r="A54" s="7" t="s">
        <v>69</v>
      </c>
      <c r="B54" s="37"/>
      <c r="C54" s="11"/>
      <c r="D54" s="11"/>
      <c r="E54" s="10" t="s">
        <v>14</v>
      </c>
      <c r="F54" s="10"/>
    </row>
    <row r="55" spans="1:6" s="19" customFormat="1" x14ac:dyDescent="0.3">
      <c r="A55" s="31" t="s">
        <v>70</v>
      </c>
      <c r="B55" s="37">
        <v>29772</v>
      </c>
      <c r="C55" s="21">
        <v>23817.599999999999</v>
      </c>
      <c r="D55" s="32">
        <f>B55-C55</f>
        <v>5954.4000000000015</v>
      </c>
      <c r="E55" s="31" t="s">
        <v>13</v>
      </c>
      <c r="F55" s="10"/>
    </row>
    <row r="56" spans="1:6" x14ac:dyDescent="0.3">
      <c r="A56" s="33" t="s">
        <v>71</v>
      </c>
      <c r="B56" s="37">
        <v>36900</v>
      </c>
      <c r="C56" s="11">
        <v>0</v>
      </c>
      <c r="D56" s="34">
        <v>36900</v>
      </c>
      <c r="E56" s="10" t="s">
        <v>13</v>
      </c>
      <c r="F56" s="35"/>
    </row>
    <row r="57" spans="1:6" x14ac:dyDescent="0.3">
      <c r="A57" s="33" t="s">
        <v>72</v>
      </c>
      <c r="B57" s="37">
        <v>34000</v>
      </c>
      <c r="C57" s="11">
        <v>0</v>
      </c>
      <c r="D57" s="34">
        <v>34000</v>
      </c>
      <c r="E57" s="10" t="s">
        <v>13</v>
      </c>
      <c r="F57" s="35"/>
    </row>
    <row r="58" spans="1:6" x14ac:dyDescent="0.3">
      <c r="A58" s="10" t="s">
        <v>73</v>
      </c>
      <c r="B58" s="37">
        <v>40000</v>
      </c>
      <c r="C58" s="11">
        <v>0</v>
      </c>
      <c r="D58" s="11">
        <v>40000</v>
      </c>
      <c r="E58" s="10" t="s">
        <v>37</v>
      </c>
      <c r="F58" s="35"/>
    </row>
    <row r="59" spans="1:6" ht="28.8" x14ac:dyDescent="0.3">
      <c r="A59" s="10" t="s">
        <v>74</v>
      </c>
      <c r="B59" s="37">
        <v>100000</v>
      </c>
      <c r="C59" s="38">
        <v>86000</v>
      </c>
      <c r="D59" s="37">
        <v>14000</v>
      </c>
      <c r="E59" s="10" t="s">
        <v>17</v>
      </c>
      <c r="F59" s="39"/>
    </row>
    <row r="60" spans="1:6" ht="32.4" customHeight="1" x14ac:dyDescent="0.3">
      <c r="A60" s="10" t="s">
        <v>75</v>
      </c>
      <c r="B60" s="34">
        <v>10700</v>
      </c>
      <c r="C60" s="35">
        <v>0</v>
      </c>
      <c r="D60" s="34">
        <v>10700</v>
      </c>
      <c r="E60" s="10" t="s">
        <v>56</v>
      </c>
    </row>
  </sheetData>
  <mergeCells count="1">
    <mergeCell ref="A1:A2"/>
  </mergeCells>
  <pageMargins left="0.70866141732283472" right="0.70866141732283472" top="0.74803149606299213" bottom="0.74803149606299213" header="0.31496062992125984" footer="0.31496062992125984"/>
  <pageSetup paperSize="8" scale="78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Kristi</cp:lastModifiedBy>
  <cp:lastPrinted>2019-05-02T18:18:56Z</cp:lastPrinted>
  <dcterms:created xsi:type="dcterms:W3CDTF">2019-04-12T10:41:24Z</dcterms:created>
  <dcterms:modified xsi:type="dcterms:W3CDTF">2021-03-05T08:31:43Z</dcterms:modified>
  <cp:contentStatus/>
</cp:coreProperties>
</file>